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SERVICE ACHATS\Marchés\DJF\Certification des comptes\2026 - certification des comptes\3. Validation\"/>
    </mc:Choice>
  </mc:AlternateContent>
  <bookViews>
    <workbookView xWindow="28680" yWindow="-120" windowWidth="29040" windowHeight="15720"/>
  </bookViews>
  <sheets>
    <sheet name=" AF" sheetId="4" r:id="rId1"/>
  </sheets>
  <definedNames>
    <definedName name="_xlnm.Print_Titles" localSheetId="0">' AF'!$1:$9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3" i="4" l="1"/>
  <c r="E64" i="4" l="1"/>
  <c r="E62" i="4"/>
  <c r="D47" i="4" l="1"/>
  <c r="G46" i="4"/>
  <c r="G45" i="4"/>
  <c r="G44" i="4"/>
  <c r="G43" i="4"/>
  <c r="G42" i="4"/>
  <c r="D41" i="4"/>
  <c r="G40" i="4"/>
  <c r="G39" i="4"/>
  <c r="G38" i="4"/>
  <c r="G37" i="4"/>
  <c r="G36" i="4"/>
  <c r="D35" i="4"/>
  <c r="G34" i="4"/>
  <c r="G33" i="4"/>
  <c r="G32" i="4"/>
  <c r="G31" i="4"/>
  <c r="G30" i="4"/>
  <c r="D29" i="4"/>
  <c r="G28" i="4"/>
  <c r="G27" i="4"/>
  <c r="G26" i="4"/>
  <c r="G25" i="4"/>
  <c r="G24" i="4"/>
  <c r="D23" i="4"/>
  <c r="G22" i="4"/>
  <c r="G21" i="4"/>
  <c r="G20" i="4"/>
  <c r="G19" i="4"/>
  <c r="G18" i="4"/>
  <c r="G13" i="4"/>
  <c r="G14" i="4"/>
  <c r="G15" i="4"/>
  <c r="G16" i="4"/>
  <c r="G12" i="4"/>
  <c r="D17" i="4"/>
  <c r="G17" i="4" l="1"/>
  <c r="G41" i="4"/>
  <c r="G47" i="4"/>
  <c r="G29" i="4"/>
  <c r="G35" i="4"/>
  <c r="G23" i="4"/>
  <c r="G48" i="4" l="1"/>
</calcChain>
</file>

<file path=xl/sharedStrings.xml><?xml version="1.0" encoding="utf-8"?>
<sst xmlns="http://schemas.openxmlformats.org/spreadsheetml/2006/main" count="55" uniqueCount="30">
  <si>
    <t>NOM DE LA SOCIETE</t>
  </si>
  <si>
    <t xml:space="preserve">Nom de la société : </t>
  </si>
  <si>
    <t>Date :</t>
  </si>
  <si>
    <t>Signature :</t>
  </si>
  <si>
    <t>Année du mandat</t>
  </si>
  <si>
    <t>Exercice compable</t>
  </si>
  <si>
    <t>Profil intervenant</t>
  </si>
  <si>
    <t>Nombre de jours/homme</t>
  </si>
  <si>
    <t>Total HT</t>
  </si>
  <si>
    <t>Auditeur junior</t>
  </si>
  <si>
    <t>Auditeur senior</t>
  </si>
  <si>
    <t>Manager</t>
  </si>
  <si>
    <t>Associé</t>
  </si>
  <si>
    <t>Expert</t>
  </si>
  <si>
    <t>Forfait "Certification annuelle des comptes 2026 à 2031"</t>
  </si>
  <si>
    <t>Montant global et forfaitaire HT "Certification annuelle des comptes 2026 à 2031"</t>
  </si>
  <si>
    <t>Taux de TVA applicable :</t>
  </si>
  <si>
    <t>Prix jour/homme en € HT</t>
  </si>
  <si>
    <t xml:space="preserve"> Annexe financière</t>
  </si>
  <si>
    <t>Mission CAC INPI</t>
  </si>
  <si>
    <t>Les prix indiqués dans l'annexe financière comprennent tous les frais afférents aux différentes prestations, y compris les frais de déplacement.</t>
  </si>
  <si>
    <t>Prix forfaitaire : Cession des droits de propriété intellectuelle</t>
  </si>
  <si>
    <t>Prix global et forfaitaire</t>
  </si>
  <si>
    <t xml:space="preserve">Forfait "Cession des droits de propriété intellectuelle" </t>
  </si>
  <si>
    <t>Il s'agit d'un marché à prix global et forfaitaire, le prix total indiqué dans la DPGF engage donc le titulaire sur son montant et sur les quantités indiquées, aucune modification ou ajout ne sera accepté en cours d'exécution.</t>
  </si>
  <si>
    <t>Montant total du forfait</t>
  </si>
  <si>
    <t>Forfait "Certification des comptes"</t>
  </si>
  <si>
    <t>Forfait "Cession des droits de propriété intellectuelle</t>
  </si>
  <si>
    <t>Montant global et forfaitaire du marché</t>
  </si>
  <si>
    <t>% du prix global et forfaitaire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</si>
</sst>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4">
    <font>
      <sz val="11"/>
      <color theme="1"/>
      <name val="Calibri"/>
      <family val="2"/>
      <scheme val="minor"/>
    </font>
    <font>
      <sz val="9"/>
      <color theme="1"/>
      <name val="Open Sans"/>
      <family val="2"/>
    </font>
    <font>
      <b/>
      <sz val="9"/>
      <color theme="0"/>
      <name val="Open Sans"/>
      <family val="2"/>
    </font>
    <font>
      <b/>
      <sz val="9"/>
      <color theme="1"/>
      <name val="Open Sans"/>
      <family val="2"/>
    </font>
    <font>
      <sz val="14"/>
      <color indexed="9"/>
      <name val="Montserrat"/>
    </font>
    <font>
      <sz val="12"/>
      <color rgb="FFC00000"/>
      <name val="Montserrat"/>
    </font>
    <font>
      <sz val="14"/>
      <color rgb="FFC00000"/>
      <name val="Montserrat"/>
    </font>
    <font>
      <sz val="11"/>
      <name val="Montserrat"/>
    </font>
    <font>
      <b/>
      <sz val="10"/>
      <color rgb="FFC9211E"/>
      <name val="Open Sans"/>
      <family val="2"/>
    </font>
    <font>
      <sz val="10"/>
      <name val="Open Sans"/>
      <family val="2"/>
    </font>
    <font>
      <b/>
      <sz val="10"/>
      <name val="Open Sans"/>
      <family val="2"/>
    </font>
    <font>
      <b/>
      <sz val="9"/>
      <color rgb="FFFFFFFF"/>
      <name val="Open Sans"/>
      <family val="2"/>
    </font>
    <font>
      <b/>
      <sz val="18"/>
      <color theme="1"/>
      <name val="Montserrat"/>
    </font>
    <font>
      <sz val="8"/>
      <name val="Calibri"/>
      <family val="2"/>
      <scheme val="minor"/>
    </font>
    <font>
      <b/>
      <u/>
      <sz val="10"/>
      <color theme="1"/>
      <name val="Open Sans"/>
      <family val="2"/>
    </font>
    <font>
      <b/>
      <sz val="10"/>
      <color theme="1"/>
      <name val="Open Sans"/>
      <family val="2"/>
    </font>
    <font>
      <sz val="10"/>
      <color rgb="FFC00000"/>
      <name val="Open Sans"/>
      <family val="2"/>
    </font>
    <font>
      <b/>
      <sz val="9"/>
      <name val="Open Sans"/>
      <family val="2"/>
    </font>
    <font>
      <sz val="9"/>
      <name val="Open Sans"/>
      <family val="2"/>
    </font>
    <font>
      <b/>
      <sz val="10"/>
      <color theme="0"/>
      <name val="Open Sans"/>
      <family val="2"/>
    </font>
    <font>
      <b/>
      <sz val="16"/>
      <color theme="1"/>
      <name val="Montserrat"/>
    </font>
    <font>
      <b/>
      <sz val="16"/>
      <color rgb="FFC00000"/>
      <name val="Montserrat"/>
    </font>
    <font>
      <b/>
      <sz val="16"/>
      <color rgb="FFFF0000"/>
      <name val="Montserrat"/>
    </font>
    <font>
      <sz val="9"/>
      <color rgb="FFC00000"/>
      <name val="Open Sans"/>
      <family val="2"/>
    </font>
  </fonts>
  <fills count="4">
    <fill>
      <patternFill patternType="none"/>
    </fill>
    <fill>
      <patternFill patternType="gray125"/>
    </fill>
    <fill>
      <patternFill patternType="solid">
        <fgColor theme="4" tint="-0.49998474074526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72">
    <xf numFmtId="0" fontId="0" fillId="0" borderId="0" xfId="0"/>
    <xf numFmtId="0" fontId="1" fillId="0" borderId="0" xfId="0" applyFont="1" applyAlignment="1">
      <alignment wrapText="1"/>
    </xf>
    <xf numFmtId="0" fontId="1" fillId="0" borderId="0" xfId="0" applyFont="1"/>
    <xf numFmtId="0" fontId="6" fillId="0" borderId="0" xfId="0" applyFont="1" applyAlignment="1">
      <alignment vertical="center"/>
    </xf>
    <xf numFmtId="0" fontId="7" fillId="0" borderId="0" xfId="0" applyFont="1"/>
    <xf numFmtId="0" fontId="5" fillId="0" borderId="0" xfId="0" applyFont="1" applyAlignment="1">
      <alignment horizontal="center" vertical="center" wrapText="1"/>
    </xf>
    <xf numFmtId="0" fontId="8" fillId="0" borderId="0" xfId="0" applyFont="1" applyAlignment="1">
      <alignment vertical="center" wrapText="1"/>
    </xf>
    <xf numFmtId="0" fontId="12" fillId="0" borderId="0" xfId="0" applyFont="1" applyAlignment="1">
      <alignment vertical="center" wrapText="1"/>
    </xf>
    <xf numFmtId="10" fontId="1" fillId="0" borderId="1" xfId="0" applyNumberFormat="1" applyFont="1" applyBorder="1" applyAlignment="1">
      <alignment horizontal="center" vertical="center"/>
    </xf>
    <xf numFmtId="0" fontId="1" fillId="0" borderId="0" xfId="0" applyFont="1" applyFill="1" applyBorder="1"/>
    <xf numFmtId="0" fontId="3" fillId="0" borderId="0" xfId="0" applyFont="1" applyFill="1" applyBorder="1" applyAlignment="1">
      <alignment horizontal="center" vertical="center" wrapText="1"/>
    </xf>
    <xf numFmtId="0" fontId="3" fillId="0" borderId="0" xfId="0" applyFont="1"/>
    <xf numFmtId="0" fontId="17" fillId="0" borderId="0" xfId="0" applyFont="1" applyFill="1" applyBorder="1" applyAlignment="1">
      <alignment horizontal="center" vertical="center"/>
    </xf>
    <xf numFmtId="0" fontId="18" fillId="0" borderId="0" xfId="0" applyFont="1" applyFill="1" applyBorder="1" applyAlignment="1">
      <alignment horizontal="center" vertical="center"/>
    </xf>
    <xf numFmtId="164" fontId="17" fillId="0" borderId="0" xfId="0" applyNumberFormat="1" applyFont="1" applyFill="1" applyBorder="1" applyAlignment="1">
      <alignment horizontal="center" vertical="center"/>
    </xf>
    <xf numFmtId="164" fontId="18" fillId="0" borderId="0" xfId="0" applyNumberFormat="1" applyFont="1" applyFill="1" applyBorder="1" applyAlignment="1">
      <alignment horizontal="center" vertical="center"/>
    </xf>
    <xf numFmtId="0" fontId="19" fillId="2" borderId="1" xfId="0" applyFont="1" applyFill="1" applyBorder="1" applyAlignment="1">
      <alignment horizontal="center" vertical="center" wrapText="1"/>
    </xf>
    <xf numFmtId="0" fontId="17" fillId="0" borderId="1" xfId="0" applyFont="1" applyFill="1" applyBorder="1" applyAlignment="1">
      <alignment vertical="center" wrapText="1"/>
    </xf>
    <xf numFmtId="164" fontId="17" fillId="0" borderId="1" xfId="0" applyNumberFormat="1" applyFont="1" applyFill="1" applyBorder="1" applyAlignment="1">
      <alignment horizontal="right" vertical="center" wrapText="1"/>
    </xf>
    <xf numFmtId="0" fontId="18" fillId="0" borderId="1" xfId="0" applyFont="1" applyFill="1" applyBorder="1" applyAlignment="1">
      <alignment horizontal="center" vertical="center" wrapText="1"/>
    </xf>
    <xf numFmtId="164" fontId="17" fillId="3" borderId="1" xfId="0" applyNumberFormat="1" applyFont="1" applyFill="1" applyBorder="1" applyAlignment="1">
      <alignment horizontal="right" vertical="center" wrapText="1"/>
    </xf>
    <xf numFmtId="0" fontId="18" fillId="0" borderId="1" xfId="0" applyFont="1" applyFill="1" applyBorder="1" applyAlignment="1">
      <alignment horizontal="left" vertical="center" wrapText="1" indent="1"/>
    </xf>
    <xf numFmtId="164" fontId="19" fillId="2" borderId="1" xfId="0" applyNumberFormat="1" applyFont="1" applyFill="1" applyBorder="1" applyAlignment="1">
      <alignment horizontal="right" vertical="center" wrapText="1"/>
    </xf>
    <xf numFmtId="0" fontId="1" fillId="0" borderId="12" xfId="0" applyFont="1" applyFill="1" applyBorder="1"/>
    <xf numFmtId="0" fontId="3" fillId="0" borderId="4" xfId="0" applyFont="1" applyFill="1" applyBorder="1" applyAlignment="1">
      <alignment horizontal="center" vertical="center" wrapText="1"/>
    </xf>
    <xf numFmtId="0" fontId="17" fillId="0" borderId="5" xfId="0" applyFont="1" applyFill="1" applyBorder="1" applyAlignment="1">
      <alignment horizontal="center" vertical="center"/>
    </xf>
    <xf numFmtId="0" fontId="18" fillId="0" borderId="5" xfId="0" applyFont="1" applyFill="1" applyBorder="1" applyAlignment="1">
      <alignment horizontal="center" vertical="center"/>
    </xf>
    <xf numFmtId="164" fontId="17" fillId="0" borderId="5" xfId="0" applyNumberFormat="1" applyFont="1" applyFill="1" applyBorder="1" applyAlignment="1">
      <alignment horizontal="center" vertical="center"/>
    </xf>
    <xf numFmtId="164" fontId="18" fillId="0" borderId="5" xfId="0" applyNumberFormat="1" applyFont="1" applyFill="1" applyBorder="1" applyAlignment="1">
      <alignment horizontal="center" vertical="center"/>
    </xf>
    <xf numFmtId="0" fontId="1" fillId="0" borderId="6" xfId="0" applyFont="1" applyFill="1" applyBorder="1"/>
    <xf numFmtId="0" fontId="1" fillId="0" borderId="11" xfId="0" applyFont="1" applyFill="1" applyBorder="1" applyAlignment="1">
      <alignment wrapText="1"/>
    </xf>
    <xf numFmtId="0" fontId="1" fillId="0" borderId="11" xfId="0" applyFont="1" applyBorder="1" applyAlignment="1">
      <alignment wrapText="1"/>
    </xf>
    <xf numFmtId="0" fontId="15" fillId="0" borderId="12" xfId="0" applyFont="1" applyFill="1" applyBorder="1" applyAlignment="1">
      <alignment vertical="center" wrapText="1"/>
    </xf>
    <xf numFmtId="0" fontId="11" fillId="0" borderId="11" xfId="0" applyFont="1" applyFill="1" applyBorder="1" applyAlignment="1">
      <alignment vertical="center" wrapText="1"/>
    </xf>
    <xf numFmtId="0" fontId="3" fillId="0" borderId="11" xfId="0" applyFont="1" applyFill="1" applyBorder="1" applyAlignment="1">
      <alignment vertical="center" wrapText="1"/>
    </xf>
    <xf numFmtId="0" fontId="14" fillId="0" borderId="11" xfId="0" applyFont="1" applyFill="1" applyBorder="1" applyAlignment="1">
      <alignment vertical="center" wrapText="1"/>
    </xf>
    <xf numFmtId="0" fontId="14" fillId="0" borderId="12" xfId="0" applyFont="1" applyFill="1" applyBorder="1" applyAlignment="1">
      <alignment vertical="center" wrapText="1"/>
    </xf>
    <xf numFmtId="0" fontId="16" fillId="0" borderId="11" xfId="0" applyFont="1" applyFill="1" applyBorder="1" applyAlignment="1">
      <alignment vertical="center" wrapText="1"/>
    </xf>
    <xf numFmtId="0" fontId="14" fillId="0" borderId="12" xfId="0" applyFont="1" applyFill="1" applyBorder="1" applyAlignment="1">
      <alignment horizontal="center" vertical="center" wrapText="1"/>
    </xf>
    <xf numFmtId="0" fontId="2" fillId="0" borderId="11" xfId="0" applyFont="1" applyFill="1" applyBorder="1" applyAlignment="1">
      <alignment vertical="center" wrapText="1"/>
    </xf>
    <xf numFmtId="164" fontId="17" fillId="0" borderId="1" xfId="0" applyNumberFormat="1" applyFont="1" applyFill="1" applyBorder="1" applyAlignment="1">
      <alignment vertical="center" wrapText="1"/>
    </xf>
    <xf numFmtId="164" fontId="18" fillId="0" borderId="1" xfId="0" applyNumberFormat="1" applyFont="1" applyFill="1" applyBorder="1" applyAlignment="1">
      <alignment horizontal="center" vertical="center" wrapText="1"/>
    </xf>
    <xf numFmtId="0" fontId="10" fillId="3" borderId="1" xfId="0" applyFont="1" applyFill="1" applyBorder="1" applyAlignment="1">
      <alignment horizontal="left" vertical="center" indent="1"/>
    </xf>
    <xf numFmtId="0" fontId="10" fillId="3" borderId="1" xfId="0" applyFont="1" applyFill="1" applyBorder="1" applyAlignment="1">
      <alignment horizontal="left" vertical="top" indent="1"/>
    </xf>
    <xf numFmtId="0" fontId="1" fillId="0" borderId="12" xfId="0" applyFont="1" applyBorder="1"/>
    <xf numFmtId="0" fontId="1" fillId="3" borderId="7" xfId="0" applyFont="1" applyFill="1" applyBorder="1" applyAlignment="1">
      <alignment horizontal="center" vertical="center"/>
    </xf>
    <xf numFmtId="0" fontId="1" fillId="3" borderId="10" xfId="0" applyFont="1" applyFill="1" applyBorder="1" applyAlignment="1">
      <alignment horizontal="center" vertical="center"/>
    </xf>
    <xf numFmtId="164" fontId="18" fillId="0" borderId="1" xfId="0" applyNumberFormat="1" applyFont="1" applyFill="1" applyBorder="1" applyAlignment="1">
      <alignment horizontal="center" vertical="center"/>
    </xf>
    <xf numFmtId="0" fontId="7" fillId="3" borderId="1" xfId="0" applyFont="1" applyFill="1" applyBorder="1" applyAlignment="1"/>
    <xf numFmtId="0" fontId="17" fillId="3" borderId="1" xfId="0" applyFont="1" applyFill="1" applyBorder="1" applyAlignment="1">
      <alignment horizontal="center" vertical="center" wrapText="1"/>
    </xf>
    <xf numFmtId="0" fontId="17" fillId="3" borderId="1" xfId="0" applyFont="1" applyFill="1" applyBorder="1" applyAlignment="1">
      <alignment horizontal="left" vertical="center" wrapText="1" indent="1"/>
    </xf>
    <xf numFmtId="0" fontId="20" fillId="0" borderId="2"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8" fillId="0" borderId="0" xfId="0" applyFont="1" applyAlignment="1">
      <alignment horizontal="center" vertical="center" wrapText="1"/>
    </xf>
    <xf numFmtId="0" fontId="21" fillId="0" borderId="11" xfId="0" applyFont="1" applyBorder="1" applyAlignment="1" applyProtection="1">
      <alignment horizontal="center" vertical="center" wrapText="1"/>
      <protection locked="0"/>
    </xf>
    <xf numFmtId="0" fontId="21" fillId="0" borderId="0" xfId="0" applyFont="1" applyBorder="1" applyAlignment="1" applyProtection="1">
      <alignment horizontal="center" vertical="center" wrapText="1"/>
      <protection locked="0"/>
    </xf>
    <xf numFmtId="0" fontId="4" fillId="2" borderId="1" xfId="0" applyFont="1" applyFill="1" applyBorder="1" applyAlignment="1">
      <alignment vertical="center"/>
    </xf>
    <xf numFmtId="0" fontId="19" fillId="2" borderId="7"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11" xfId="0" applyFont="1" applyFill="1" applyBorder="1" applyAlignment="1">
      <alignment horizontal="center" vertical="center"/>
    </xf>
    <xf numFmtId="0" fontId="19" fillId="2" borderId="0" xfId="0" applyFont="1" applyFill="1" applyBorder="1" applyAlignment="1">
      <alignment horizontal="center" vertical="center"/>
    </xf>
    <xf numFmtId="0" fontId="22" fillId="0" borderId="2"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3" fillId="3" borderId="7" xfId="0" applyFont="1" applyFill="1" applyBorder="1" applyAlignment="1">
      <alignment vertical="center" wrapText="1"/>
    </xf>
    <xf numFmtId="0" fontId="3" fillId="3" borderId="10" xfId="0" applyFont="1" applyFill="1" applyBorder="1" applyAlignment="1">
      <alignment vertical="center" wrapText="1"/>
    </xf>
    <xf numFmtId="0" fontId="3" fillId="3" borderId="8" xfId="0" applyFont="1" applyFill="1" applyBorder="1" applyAlignment="1">
      <alignment vertical="center" wrapText="1"/>
    </xf>
    <xf numFmtId="0" fontId="9" fillId="0" borderId="7"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23" fillId="3" borderId="1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6F8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tabSelected="1" workbookViewId="0">
      <selection activeCell="C92" sqref="C92"/>
    </sheetView>
  </sheetViews>
  <sheetFormatPr baseColWidth="10" defaultColWidth="10.81640625" defaultRowHeight="11.5"/>
  <cols>
    <col min="1" max="1" width="6.7265625" style="1" customWidth="1"/>
    <col min="2" max="2" width="20" style="2" customWidth="1"/>
    <col min="3" max="3" width="22.1796875" style="2" customWidth="1"/>
    <col min="4" max="4" width="20.7265625" style="2" customWidth="1"/>
    <col min="5" max="5" width="26.7265625" style="2" customWidth="1"/>
    <col min="6" max="6" width="27.1796875" style="2" customWidth="1"/>
    <col min="7" max="7" width="24.81640625" style="2" customWidth="1"/>
    <col min="8" max="8" width="6.7265625" style="2" customWidth="1"/>
    <col min="9" max="11" width="13.54296875" style="2" customWidth="1"/>
    <col min="12" max="16384" width="10.81640625" style="2"/>
  </cols>
  <sheetData>
    <row r="1" spans="1:11" customFormat="1" ht="18.75" customHeight="1">
      <c r="A1" s="57" t="s">
        <v>18</v>
      </c>
      <c r="B1" s="57"/>
      <c r="C1" s="57"/>
      <c r="D1" s="57"/>
      <c r="E1" s="55" t="s">
        <v>0</v>
      </c>
      <c r="F1" s="56"/>
      <c r="G1" s="56"/>
      <c r="H1" s="56"/>
    </row>
    <row r="2" spans="1:11" customFormat="1" ht="15.75" customHeight="1">
      <c r="A2" s="48" t="s">
        <v>19</v>
      </c>
      <c r="B2" s="48"/>
      <c r="C2" s="48"/>
      <c r="D2" s="48"/>
      <c r="E2" s="55"/>
      <c r="F2" s="56"/>
      <c r="G2" s="56"/>
      <c r="H2" s="56"/>
    </row>
    <row r="3" spans="1:11" customFormat="1" ht="16.5" customHeight="1">
      <c r="B3" s="4"/>
      <c r="C3" s="5"/>
      <c r="D3" s="5"/>
      <c r="E3" s="3"/>
      <c r="F3" s="3"/>
      <c r="G3" s="3"/>
    </row>
    <row r="4" spans="1:11" customFormat="1" ht="14.5">
      <c r="A4" s="54" t="s">
        <v>24</v>
      </c>
      <c r="B4" s="54"/>
      <c r="C4" s="54"/>
      <c r="D4" s="54"/>
      <c r="E4" s="54"/>
      <c r="F4" s="54"/>
      <c r="G4" s="54"/>
      <c r="H4" s="54"/>
      <c r="I4" s="6"/>
      <c r="J4" s="6"/>
      <c r="K4" s="6"/>
    </row>
    <row r="5" spans="1:11" customFormat="1" ht="15" customHeight="1">
      <c r="A5" s="54"/>
      <c r="B5" s="54"/>
      <c r="C5" s="54"/>
      <c r="D5" s="54"/>
      <c r="E5" s="54"/>
      <c r="F5" s="54"/>
      <c r="G5" s="54"/>
      <c r="H5" s="54"/>
      <c r="I5" s="6"/>
      <c r="J5" s="6"/>
      <c r="K5" s="6"/>
    </row>
    <row r="6" spans="1:11" customFormat="1" ht="15" customHeight="1">
      <c r="A6" s="54" t="s">
        <v>20</v>
      </c>
      <c r="B6" s="54"/>
      <c r="C6" s="54"/>
      <c r="D6" s="54"/>
      <c r="E6" s="54"/>
      <c r="F6" s="54"/>
      <c r="G6" s="54"/>
      <c r="H6" s="54"/>
      <c r="I6" s="6"/>
      <c r="J6" s="6"/>
      <c r="K6" s="6"/>
    </row>
    <row r="7" spans="1:11" customFormat="1" ht="15" customHeight="1">
      <c r="A7" s="54"/>
      <c r="B7" s="54"/>
      <c r="C7" s="54"/>
      <c r="D7" s="54"/>
      <c r="E7" s="54"/>
      <c r="F7" s="54"/>
      <c r="G7" s="54"/>
      <c r="H7" s="54"/>
      <c r="I7" s="6"/>
      <c r="J7" s="6"/>
      <c r="K7" s="6"/>
    </row>
    <row r="9" spans="1:11" ht="23">
      <c r="A9" s="51" t="s">
        <v>14</v>
      </c>
      <c r="B9" s="52"/>
      <c r="C9" s="52"/>
      <c r="D9" s="52"/>
      <c r="E9" s="52"/>
      <c r="F9" s="52"/>
      <c r="G9" s="52"/>
      <c r="H9" s="53"/>
      <c r="I9" s="7"/>
      <c r="J9" s="7"/>
      <c r="K9" s="7"/>
    </row>
    <row r="10" spans="1:11">
      <c r="A10" s="30"/>
      <c r="B10" s="9"/>
      <c r="C10" s="9"/>
      <c r="D10" s="9"/>
      <c r="E10" s="9"/>
      <c r="F10" s="9"/>
      <c r="G10" s="9"/>
      <c r="H10" s="23"/>
    </row>
    <row r="11" spans="1:11" ht="17.149999999999999" customHeight="1">
      <c r="A11" s="31"/>
      <c r="B11" s="16" t="s">
        <v>4</v>
      </c>
      <c r="C11" s="16" t="s">
        <v>5</v>
      </c>
      <c r="D11" s="16" t="s">
        <v>6</v>
      </c>
      <c r="E11" s="16" t="s">
        <v>7</v>
      </c>
      <c r="F11" s="16" t="s">
        <v>17</v>
      </c>
      <c r="G11" s="16" t="s">
        <v>8</v>
      </c>
      <c r="H11" s="32"/>
      <c r="I11" s="11"/>
    </row>
    <row r="12" spans="1:11" ht="17.149999999999999" customHeight="1">
      <c r="A12" s="33"/>
      <c r="B12" s="49">
        <v>1</v>
      </c>
      <c r="C12" s="49">
        <v>2026</v>
      </c>
      <c r="D12" s="21" t="s">
        <v>9</v>
      </c>
      <c r="E12" s="17"/>
      <c r="F12" s="40"/>
      <c r="G12" s="18">
        <f>E12*F12</f>
        <v>0</v>
      </c>
      <c r="H12" s="23"/>
    </row>
    <row r="13" spans="1:11" ht="17.149999999999999" customHeight="1">
      <c r="A13" s="33"/>
      <c r="B13" s="49"/>
      <c r="C13" s="49"/>
      <c r="D13" s="21" t="s">
        <v>10</v>
      </c>
      <c r="E13" s="19"/>
      <c r="F13" s="41"/>
      <c r="G13" s="18">
        <f t="shared" ref="G13:G16" si="0">E13*F13</f>
        <v>0</v>
      </c>
      <c r="H13" s="23"/>
    </row>
    <row r="14" spans="1:11" ht="17.149999999999999" customHeight="1">
      <c r="A14" s="33"/>
      <c r="B14" s="49"/>
      <c r="C14" s="49"/>
      <c r="D14" s="21" t="s">
        <v>11</v>
      </c>
      <c r="E14" s="19"/>
      <c r="F14" s="41"/>
      <c r="G14" s="18">
        <f t="shared" si="0"/>
        <v>0</v>
      </c>
      <c r="H14" s="23"/>
    </row>
    <row r="15" spans="1:11" ht="17.149999999999999" customHeight="1">
      <c r="A15" s="33"/>
      <c r="B15" s="49"/>
      <c r="C15" s="49"/>
      <c r="D15" s="21" t="s">
        <v>12</v>
      </c>
      <c r="E15" s="19"/>
      <c r="F15" s="41"/>
      <c r="G15" s="18">
        <f t="shared" si="0"/>
        <v>0</v>
      </c>
      <c r="H15" s="23"/>
    </row>
    <row r="16" spans="1:11" ht="17.149999999999999" customHeight="1">
      <c r="A16" s="33"/>
      <c r="B16" s="49"/>
      <c r="C16" s="49"/>
      <c r="D16" s="21" t="s">
        <v>13</v>
      </c>
      <c r="E16" s="19"/>
      <c r="F16" s="41"/>
      <c r="G16" s="18">
        <f t="shared" si="0"/>
        <v>0</v>
      </c>
      <c r="H16" s="23"/>
    </row>
    <row r="17" spans="1:8" ht="17.149999999999999" customHeight="1">
      <c r="A17" s="33"/>
      <c r="B17" s="49"/>
      <c r="C17" s="49"/>
      <c r="D17" s="50" t="str">
        <f>"Sous-total année "&amp;B12&amp;" exercice "&amp;C12</f>
        <v>Sous-total année 1 exercice 2026</v>
      </c>
      <c r="E17" s="50"/>
      <c r="F17" s="50"/>
      <c r="G17" s="20">
        <f>SUM(G12:G16)</f>
        <v>0</v>
      </c>
      <c r="H17" s="23"/>
    </row>
    <row r="18" spans="1:8" ht="17.149999999999999" customHeight="1">
      <c r="A18" s="33"/>
      <c r="B18" s="49">
        <v>2</v>
      </c>
      <c r="C18" s="49">
        <v>2027</v>
      </c>
      <c r="D18" s="21" t="s">
        <v>9</v>
      </c>
      <c r="E18" s="17"/>
      <c r="F18" s="40"/>
      <c r="G18" s="18">
        <f>E18*F18</f>
        <v>0</v>
      </c>
      <c r="H18" s="23"/>
    </row>
    <row r="19" spans="1:8" ht="17.149999999999999" customHeight="1">
      <c r="A19" s="33"/>
      <c r="B19" s="49"/>
      <c r="C19" s="49"/>
      <c r="D19" s="21" t="s">
        <v>10</v>
      </c>
      <c r="E19" s="19"/>
      <c r="F19" s="41"/>
      <c r="G19" s="18">
        <f t="shared" ref="G19:G22" si="1">E19*F19</f>
        <v>0</v>
      </c>
      <c r="H19" s="23"/>
    </row>
    <row r="20" spans="1:8" ht="17.149999999999999" customHeight="1">
      <c r="A20" s="33"/>
      <c r="B20" s="49"/>
      <c r="C20" s="49"/>
      <c r="D20" s="21" t="s">
        <v>11</v>
      </c>
      <c r="E20" s="19"/>
      <c r="F20" s="41"/>
      <c r="G20" s="18">
        <f t="shared" si="1"/>
        <v>0</v>
      </c>
      <c r="H20" s="23"/>
    </row>
    <row r="21" spans="1:8" ht="17.149999999999999" customHeight="1">
      <c r="A21" s="33"/>
      <c r="B21" s="49"/>
      <c r="C21" s="49"/>
      <c r="D21" s="21" t="s">
        <v>12</v>
      </c>
      <c r="E21" s="19"/>
      <c r="F21" s="41"/>
      <c r="G21" s="18">
        <f t="shared" si="1"/>
        <v>0</v>
      </c>
      <c r="H21" s="23"/>
    </row>
    <row r="22" spans="1:8" ht="17.149999999999999" customHeight="1">
      <c r="A22" s="33"/>
      <c r="B22" s="49"/>
      <c r="C22" s="49"/>
      <c r="D22" s="21" t="s">
        <v>13</v>
      </c>
      <c r="E22" s="19"/>
      <c r="F22" s="41"/>
      <c r="G22" s="18">
        <f t="shared" si="1"/>
        <v>0</v>
      </c>
      <c r="H22" s="23"/>
    </row>
    <row r="23" spans="1:8" ht="17.149999999999999" customHeight="1">
      <c r="A23" s="33"/>
      <c r="B23" s="49"/>
      <c r="C23" s="49"/>
      <c r="D23" s="50" t="str">
        <f>"Sous-total année "&amp;B18&amp;" exercice "&amp;C18</f>
        <v>Sous-total année 2 exercice 2027</v>
      </c>
      <c r="E23" s="50"/>
      <c r="F23" s="50"/>
      <c r="G23" s="20">
        <f>SUM(G18:G22)</f>
        <v>0</v>
      </c>
      <c r="H23" s="23"/>
    </row>
    <row r="24" spans="1:8" ht="17.149999999999999" customHeight="1">
      <c r="A24" s="33"/>
      <c r="B24" s="49">
        <v>3</v>
      </c>
      <c r="C24" s="49">
        <v>2028</v>
      </c>
      <c r="D24" s="21" t="s">
        <v>9</v>
      </c>
      <c r="E24" s="17"/>
      <c r="F24" s="40"/>
      <c r="G24" s="18">
        <f>E24*F24</f>
        <v>0</v>
      </c>
      <c r="H24" s="23"/>
    </row>
    <row r="25" spans="1:8" ht="17.149999999999999" customHeight="1">
      <c r="A25" s="34"/>
      <c r="B25" s="49"/>
      <c r="C25" s="49"/>
      <c r="D25" s="21" t="s">
        <v>10</v>
      </c>
      <c r="E25" s="19"/>
      <c r="F25" s="41"/>
      <c r="G25" s="18">
        <f t="shared" ref="G25:G28" si="2">E25*F25</f>
        <v>0</v>
      </c>
      <c r="H25" s="23"/>
    </row>
    <row r="26" spans="1:8" ht="17.149999999999999" customHeight="1">
      <c r="A26" s="30"/>
      <c r="B26" s="49"/>
      <c r="C26" s="49"/>
      <c r="D26" s="21" t="s">
        <v>11</v>
      </c>
      <c r="E26" s="19"/>
      <c r="F26" s="41"/>
      <c r="G26" s="18">
        <f t="shared" si="2"/>
        <v>0</v>
      </c>
      <c r="H26" s="23"/>
    </row>
    <row r="27" spans="1:8" ht="17.149999999999999" customHeight="1">
      <c r="A27" s="35"/>
      <c r="B27" s="49"/>
      <c r="C27" s="49"/>
      <c r="D27" s="21" t="s">
        <v>12</v>
      </c>
      <c r="E27" s="19"/>
      <c r="F27" s="41"/>
      <c r="G27" s="18">
        <f t="shared" si="2"/>
        <v>0</v>
      </c>
      <c r="H27" s="36"/>
    </row>
    <row r="28" spans="1:8" ht="17.149999999999999" customHeight="1">
      <c r="A28" s="37"/>
      <c r="B28" s="49"/>
      <c r="C28" s="49"/>
      <c r="D28" s="21" t="s">
        <v>13</v>
      </c>
      <c r="E28" s="19"/>
      <c r="F28" s="41"/>
      <c r="G28" s="18">
        <f t="shared" si="2"/>
        <v>0</v>
      </c>
      <c r="H28" s="38"/>
    </row>
    <row r="29" spans="1:8" ht="17.149999999999999" customHeight="1">
      <c r="A29" s="33"/>
      <c r="B29" s="49"/>
      <c r="C29" s="49"/>
      <c r="D29" s="50" t="str">
        <f>"Sous-total année "&amp;B24&amp;" exercice "&amp;C24</f>
        <v>Sous-total année 3 exercice 2028</v>
      </c>
      <c r="E29" s="50"/>
      <c r="F29" s="50"/>
      <c r="G29" s="20">
        <f>SUM(G24:G28)</f>
        <v>0</v>
      </c>
      <c r="H29" s="23"/>
    </row>
    <row r="30" spans="1:8" ht="17.149999999999999" customHeight="1">
      <c r="A30" s="33"/>
      <c r="B30" s="49">
        <v>4</v>
      </c>
      <c r="C30" s="49">
        <v>2029</v>
      </c>
      <c r="D30" s="21" t="s">
        <v>9</v>
      </c>
      <c r="E30" s="17"/>
      <c r="F30" s="40"/>
      <c r="G30" s="18">
        <f>E30*F30</f>
        <v>0</v>
      </c>
      <c r="H30" s="23"/>
    </row>
    <row r="31" spans="1:8" ht="17.149999999999999" customHeight="1">
      <c r="A31" s="34"/>
      <c r="B31" s="49"/>
      <c r="C31" s="49"/>
      <c r="D31" s="21" t="s">
        <v>10</v>
      </c>
      <c r="E31" s="19"/>
      <c r="F31" s="41"/>
      <c r="G31" s="18">
        <f t="shared" ref="G31:G34" si="3">E31*F31</f>
        <v>0</v>
      </c>
      <c r="H31" s="23"/>
    </row>
    <row r="32" spans="1:8" ht="17.149999999999999" customHeight="1">
      <c r="A32" s="30"/>
      <c r="B32" s="49"/>
      <c r="C32" s="49"/>
      <c r="D32" s="21" t="s">
        <v>11</v>
      </c>
      <c r="E32" s="19"/>
      <c r="F32" s="41"/>
      <c r="G32" s="18">
        <f t="shared" si="3"/>
        <v>0</v>
      </c>
      <c r="H32" s="23"/>
    </row>
    <row r="33" spans="1:9" ht="17.149999999999999" customHeight="1">
      <c r="A33" s="30"/>
      <c r="B33" s="49"/>
      <c r="C33" s="49"/>
      <c r="D33" s="21" t="s">
        <v>12</v>
      </c>
      <c r="E33" s="19"/>
      <c r="F33" s="41"/>
      <c r="G33" s="18">
        <f t="shared" si="3"/>
        <v>0</v>
      </c>
      <c r="H33" s="23"/>
    </row>
    <row r="34" spans="1:9" ht="17.149999999999999" customHeight="1">
      <c r="A34" s="39"/>
      <c r="B34" s="49"/>
      <c r="C34" s="49"/>
      <c r="D34" s="21" t="s">
        <v>13</v>
      </c>
      <c r="E34" s="19"/>
      <c r="F34" s="41"/>
      <c r="G34" s="18">
        <f t="shared" si="3"/>
        <v>0</v>
      </c>
      <c r="H34" s="23"/>
    </row>
    <row r="35" spans="1:9" ht="17.149999999999999" customHeight="1">
      <c r="A35" s="39"/>
      <c r="B35" s="49"/>
      <c r="C35" s="49"/>
      <c r="D35" s="50" t="str">
        <f>"Sous-total année "&amp;B30&amp;" exercice "&amp;C30</f>
        <v>Sous-total année 4 exercice 2029</v>
      </c>
      <c r="E35" s="50"/>
      <c r="F35" s="50"/>
      <c r="G35" s="20">
        <f>SUM(G30:G34)</f>
        <v>0</v>
      </c>
      <c r="H35" s="23"/>
    </row>
    <row r="36" spans="1:9" ht="17.149999999999999" customHeight="1">
      <c r="A36" s="39"/>
      <c r="B36" s="49">
        <v>5</v>
      </c>
      <c r="C36" s="49">
        <v>2030</v>
      </c>
      <c r="D36" s="21" t="s">
        <v>9</v>
      </c>
      <c r="E36" s="17"/>
      <c r="F36" s="40"/>
      <c r="G36" s="18">
        <f>E36*F36</f>
        <v>0</v>
      </c>
      <c r="H36" s="23"/>
    </row>
    <row r="37" spans="1:9" ht="17.149999999999999" customHeight="1">
      <c r="A37" s="39"/>
      <c r="B37" s="49"/>
      <c r="C37" s="49"/>
      <c r="D37" s="21" t="s">
        <v>10</v>
      </c>
      <c r="E37" s="19"/>
      <c r="F37" s="41"/>
      <c r="G37" s="18">
        <f t="shared" ref="G37:G40" si="4">E37*F37</f>
        <v>0</v>
      </c>
      <c r="H37" s="23"/>
    </row>
    <row r="38" spans="1:9" ht="17.149999999999999" customHeight="1">
      <c r="A38" s="39"/>
      <c r="B38" s="49"/>
      <c r="C38" s="49"/>
      <c r="D38" s="21" t="s">
        <v>11</v>
      </c>
      <c r="E38" s="19"/>
      <c r="F38" s="41"/>
      <c r="G38" s="18">
        <f t="shared" si="4"/>
        <v>0</v>
      </c>
      <c r="H38" s="23"/>
    </row>
    <row r="39" spans="1:9" ht="17.149999999999999" customHeight="1">
      <c r="A39" s="39"/>
      <c r="B39" s="49"/>
      <c r="C39" s="49"/>
      <c r="D39" s="21" t="s">
        <v>12</v>
      </c>
      <c r="E39" s="19"/>
      <c r="F39" s="41"/>
      <c r="G39" s="18">
        <f t="shared" si="4"/>
        <v>0</v>
      </c>
      <c r="H39" s="23"/>
    </row>
    <row r="40" spans="1:9" ht="17.149999999999999" customHeight="1">
      <c r="A40" s="39"/>
      <c r="B40" s="49"/>
      <c r="C40" s="49"/>
      <c r="D40" s="21" t="s">
        <v>13</v>
      </c>
      <c r="E40" s="19"/>
      <c r="F40" s="41"/>
      <c r="G40" s="18">
        <f t="shared" si="4"/>
        <v>0</v>
      </c>
      <c r="H40" s="23"/>
    </row>
    <row r="41" spans="1:9" ht="17.149999999999999" customHeight="1">
      <c r="A41" s="39"/>
      <c r="B41" s="49"/>
      <c r="C41" s="49"/>
      <c r="D41" s="50" t="str">
        <f>"Sous-total année "&amp;B36&amp;" exercice "&amp;C36</f>
        <v>Sous-total année 5 exercice 2030</v>
      </c>
      <c r="E41" s="50"/>
      <c r="F41" s="50"/>
      <c r="G41" s="20">
        <f>SUM(G36:G40)</f>
        <v>0</v>
      </c>
      <c r="H41" s="23"/>
    </row>
    <row r="42" spans="1:9" ht="17.149999999999999" customHeight="1">
      <c r="A42" s="39"/>
      <c r="B42" s="49">
        <v>6</v>
      </c>
      <c r="C42" s="49">
        <v>2031</v>
      </c>
      <c r="D42" s="21" t="s">
        <v>9</v>
      </c>
      <c r="E42" s="17"/>
      <c r="F42" s="40"/>
      <c r="G42" s="18">
        <f>E42*F42</f>
        <v>0</v>
      </c>
      <c r="H42" s="23"/>
    </row>
    <row r="43" spans="1:9" ht="17.149999999999999" customHeight="1">
      <c r="A43" s="39"/>
      <c r="B43" s="49"/>
      <c r="C43" s="49"/>
      <c r="D43" s="21" t="s">
        <v>10</v>
      </c>
      <c r="E43" s="19"/>
      <c r="F43" s="41"/>
      <c r="G43" s="18">
        <f t="shared" ref="G43:G46" si="5">E43*F43</f>
        <v>0</v>
      </c>
      <c r="H43" s="23"/>
    </row>
    <row r="44" spans="1:9" ht="17.149999999999999" customHeight="1">
      <c r="A44" s="39"/>
      <c r="B44" s="49"/>
      <c r="C44" s="49"/>
      <c r="D44" s="21" t="s">
        <v>11</v>
      </c>
      <c r="E44" s="19"/>
      <c r="F44" s="41"/>
      <c r="G44" s="18">
        <f t="shared" si="5"/>
        <v>0</v>
      </c>
      <c r="H44" s="23"/>
    </row>
    <row r="45" spans="1:9" ht="17.149999999999999" customHeight="1">
      <c r="A45" s="39"/>
      <c r="B45" s="49"/>
      <c r="C45" s="49"/>
      <c r="D45" s="21" t="s">
        <v>12</v>
      </c>
      <c r="E45" s="19"/>
      <c r="F45" s="41"/>
      <c r="G45" s="18">
        <f t="shared" si="5"/>
        <v>0</v>
      </c>
      <c r="H45" s="23"/>
    </row>
    <row r="46" spans="1:9" ht="17.149999999999999" customHeight="1">
      <c r="A46" s="39"/>
      <c r="B46" s="49"/>
      <c r="C46" s="49"/>
      <c r="D46" s="21" t="s">
        <v>13</v>
      </c>
      <c r="E46" s="19"/>
      <c r="F46" s="41"/>
      <c r="G46" s="18">
        <f t="shared" si="5"/>
        <v>0</v>
      </c>
      <c r="H46" s="23"/>
    </row>
    <row r="47" spans="1:9" ht="17.149999999999999" customHeight="1">
      <c r="A47" s="39"/>
      <c r="B47" s="49"/>
      <c r="C47" s="49"/>
      <c r="D47" s="50" t="str">
        <f>"Sous-total année "&amp;B42&amp;" exercice "&amp;C42</f>
        <v>Sous-total année 6 exercice 2031</v>
      </c>
      <c r="E47" s="50"/>
      <c r="F47" s="50"/>
      <c r="G47" s="20">
        <f>SUM(G42:G46)</f>
        <v>0</v>
      </c>
      <c r="H47" s="23"/>
    </row>
    <row r="48" spans="1:9" ht="17.149999999999999" customHeight="1">
      <c r="A48" s="31"/>
      <c r="B48" s="58" t="s">
        <v>15</v>
      </c>
      <c r="C48" s="59"/>
      <c r="D48" s="59"/>
      <c r="E48" s="59"/>
      <c r="F48" s="60"/>
      <c r="G48" s="22">
        <f>G17+G23+G29+G35+G41+G47</f>
        <v>0</v>
      </c>
      <c r="H48" s="32"/>
      <c r="I48" s="11"/>
    </row>
    <row r="49" spans="1:8">
      <c r="A49" s="24"/>
      <c r="B49" s="25"/>
      <c r="C49" s="25"/>
      <c r="D49" s="26"/>
      <c r="E49" s="27"/>
      <c r="F49" s="28"/>
      <c r="G49" s="28"/>
      <c r="H49" s="29"/>
    </row>
    <row r="50" spans="1:8">
      <c r="A50" s="10"/>
      <c r="B50" s="12"/>
      <c r="C50" s="12"/>
      <c r="D50" s="13"/>
      <c r="E50" s="14"/>
      <c r="F50" s="15"/>
      <c r="G50" s="15"/>
      <c r="H50" s="9"/>
    </row>
    <row r="51" spans="1:8">
      <c r="A51" s="2"/>
    </row>
    <row r="52" spans="1:8" ht="20.25" customHeight="1">
      <c r="A52" s="51" t="s">
        <v>23</v>
      </c>
      <c r="B52" s="52"/>
      <c r="C52" s="52"/>
      <c r="D52" s="52"/>
      <c r="E52" s="52"/>
      <c r="F52" s="52"/>
      <c r="G52" s="52"/>
      <c r="H52" s="53"/>
    </row>
    <row r="53" spans="1:8">
      <c r="A53" s="2"/>
      <c r="D53" s="13"/>
      <c r="E53" s="14"/>
      <c r="F53" s="15"/>
      <c r="G53" s="15"/>
      <c r="H53" s="23"/>
    </row>
    <row r="54" spans="1:8" ht="13">
      <c r="A54" s="2"/>
      <c r="C54" s="61" t="s">
        <v>21</v>
      </c>
      <c r="D54" s="62"/>
      <c r="E54" s="62"/>
      <c r="F54" s="62"/>
      <c r="H54" s="44"/>
    </row>
    <row r="55" spans="1:8">
      <c r="A55" s="2"/>
      <c r="C55" s="45" t="s">
        <v>29</v>
      </c>
      <c r="D55" s="46"/>
      <c r="E55" s="47"/>
      <c r="F55" s="47"/>
      <c r="H55" s="44"/>
    </row>
    <row r="56" spans="1:8">
      <c r="A56" s="2"/>
      <c r="C56" s="45" t="s">
        <v>22</v>
      </c>
      <c r="D56" s="46"/>
      <c r="E56" s="47"/>
      <c r="F56" s="47"/>
      <c r="H56" s="44"/>
    </row>
    <row r="57" spans="1:8">
      <c r="A57" s="24"/>
      <c r="B57" s="25"/>
      <c r="C57" s="25"/>
      <c r="D57" s="26"/>
      <c r="E57" s="27"/>
      <c r="F57" s="28"/>
      <c r="G57" s="28"/>
      <c r="H57" s="29"/>
    </row>
    <row r="60" spans="1:8" ht="20">
      <c r="A60" s="63" t="s">
        <v>25</v>
      </c>
      <c r="B60" s="64"/>
      <c r="C60" s="64"/>
      <c r="D60" s="64"/>
      <c r="E60" s="64"/>
      <c r="F60" s="64"/>
      <c r="G60" s="64"/>
      <c r="H60" s="65"/>
    </row>
    <row r="61" spans="1:8">
      <c r="A61" s="2"/>
      <c r="D61" s="13"/>
      <c r="E61" s="14"/>
      <c r="F61" s="15"/>
      <c r="G61" s="15"/>
      <c r="H61" s="23"/>
    </row>
    <row r="62" spans="1:8">
      <c r="A62" s="2"/>
      <c r="C62" s="45" t="s">
        <v>26</v>
      </c>
      <c r="D62" s="46"/>
      <c r="E62" s="47">
        <f>G48</f>
        <v>0</v>
      </c>
      <c r="F62" s="47"/>
      <c r="H62" s="44"/>
    </row>
    <row r="63" spans="1:8">
      <c r="A63" s="2"/>
      <c r="C63" s="45" t="s">
        <v>27</v>
      </c>
      <c r="D63" s="46"/>
      <c r="E63" s="47">
        <f>E56</f>
        <v>0</v>
      </c>
      <c r="F63" s="47"/>
      <c r="H63" s="44"/>
    </row>
    <row r="64" spans="1:8">
      <c r="A64" s="2"/>
      <c r="C64" s="71" t="s">
        <v>28</v>
      </c>
      <c r="D64" s="71"/>
      <c r="E64" s="47">
        <f>E62+E63</f>
        <v>0</v>
      </c>
      <c r="F64" s="47"/>
      <c r="H64" s="44"/>
    </row>
    <row r="65" spans="1:8">
      <c r="A65" s="24"/>
      <c r="B65" s="25"/>
      <c r="C65" s="25"/>
      <c r="D65" s="26"/>
      <c r="E65" s="27"/>
      <c r="F65" s="28"/>
      <c r="G65" s="28"/>
      <c r="H65" s="29"/>
    </row>
    <row r="68" spans="1:8" ht="13">
      <c r="A68" s="66" t="s">
        <v>16</v>
      </c>
      <c r="B68" s="67"/>
      <c r="C68" s="68"/>
      <c r="D68" s="8"/>
      <c r="F68" s="42" t="s">
        <v>1</v>
      </c>
      <c r="G68" s="69"/>
      <c r="H68" s="70"/>
    </row>
    <row r="69" spans="1:8" ht="13">
      <c r="F69" s="42" t="s">
        <v>2</v>
      </c>
      <c r="G69" s="69"/>
      <c r="H69" s="70"/>
    </row>
    <row r="70" spans="1:8" ht="13">
      <c r="A70" s="2"/>
      <c r="F70" s="43" t="s">
        <v>3</v>
      </c>
      <c r="G70" s="69"/>
      <c r="H70" s="70"/>
    </row>
  </sheetData>
  <protectedRanges>
    <protectedRange sqref="E1" name="Plage2"/>
    <protectedRange sqref="G68:G70" name="Plage7_2"/>
  </protectedRanges>
  <mergeCells count="42">
    <mergeCell ref="G69:H69"/>
    <mergeCell ref="G70:H70"/>
    <mergeCell ref="C63:D63"/>
    <mergeCell ref="E63:F63"/>
    <mergeCell ref="C64:D64"/>
    <mergeCell ref="E64:F64"/>
    <mergeCell ref="A60:H60"/>
    <mergeCell ref="C62:D62"/>
    <mergeCell ref="E62:F62"/>
    <mergeCell ref="A68:C68"/>
    <mergeCell ref="G68:H68"/>
    <mergeCell ref="C54:F54"/>
    <mergeCell ref="C55:D55"/>
    <mergeCell ref="E55:F55"/>
    <mergeCell ref="A52:H52"/>
    <mergeCell ref="B18:B23"/>
    <mergeCell ref="C18:C23"/>
    <mergeCell ref="A6:H7"/>
    <mergeCell ref="B42:B47"/>
    <mergeCell ref="C42:C47"/>
    <mergeCell ref="D47:F47"/>
    <mergeCell ref="B48:F48"/>
    <mergeCell ref="D23:F23"/>
    <mergeCell ref="B24:B29"/>
    <mergeCell ref="C24:C29"/>
    <mergeCell ref="D29:F29"/>
    <mergeCell ref="C56:D56"/>
    <mergeCell ref="E56:F56"/>
    <mergeCell ref="A2:D2"/>
    <mergeCell ref="B30:B35"/>
    <mergeCell ref="C30:C35"/>
    <mergeCell ref="D35:F35"/>
    <mergeCell ref="B36:B41"/>
    <mergeCell ref="C36:C41"/>
    <mergeCell ref="D41:F41"/>
    <mergeCell ref="A9:H9"/>
    <mergeCell ref="A4:H5"/>
    <mergeCell ref="E1:H2"/>
    <mergeCell ref="B12:B17"/>
    <mergeCell ref="D17:F17"/>
    <mergeCell ref="C12:C17"/>
    <mergeCell ref="A1:D1"/>
  </mergeCells>
  <phoneticPr fontId="13" type="noConversion"/>
  <printOptions horizontalCentered="1"/>
  <pageMargins left="0.23622047244094491" right="0.23622047244094491" top="0.35433070866141736" bottom="0.35433070866141736" header="0.31496062992125984" footer="0.31496062992125984"/>
  <pageSetup paperSize="9" scale="65" fitToHeight="0" orientation="portrait" r:id="rId1"/>
  <ignoredErrors>
    <ignoredError sqref="G17:G4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 AF</vt:lpstr>
      <vt:lpstr>' AF'!Impression_des_titres</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Pivron</dc:creator>
  <cp:lastModifiedBy>Kanoune Ludmila</cp:lastModifiedBy>
  <cp:lastPrinted>2025-09-23T06:31:15Z</cp:lastPrinted>
  <dcterms:created xsi:type="dcterms:W3CDTF">2024-11-08T15:15:41Z</dcterms:created>
  <dcterms:modified xsi:type="dcterms:W3CDTF">2025-10-22T15:36:57Z</dcterms:modified>
</cp:coreProperties>
</file>